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<sst xmlns="http://schemas.openxmlformats.org/spreadsheetml/2006/main" count="46" uniqueCount="32">
  <si>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Болотова ,дом 68а</t>
  </si>
  <si>
    <t>Общеполезная площадь жилых помещений дома                                                                              4191,4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</si>
  <si>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</si>
  <si>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</si>
  <si>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</si>
  <si>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</si>
  <si>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</si>
  <si>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</si>
  <si>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</si>
  <si>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</si>
  <si>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</si>
  <si>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</si>
  <si>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</si>
  <si>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</si>
  <si>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</si>
  <si>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</si>
  <si>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мусорокамер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</si>
  <si>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</si>
  <si>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</si>
  <si>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</si>
  <si>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</si>
  <si>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</si>
  <si>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</si>
  <si>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</si>
  <si>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</si>
  <si>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</si>
  <si>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</si>
  <si>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</si>
  <si>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</si>
  <si>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</si>
  <si>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18,36  руб./м2</t>
  </si>
  <si>
    <t>Сумма ,начисленная за содержание и текущий ремонт,руб./год                                                  923 449,25руб.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</si>
</sst>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3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50.5" customWidth="1"/>
    <col min="3" max="3" width="11.5" customWidth="1"/>
    <col min="4" max="4" width="16.83203125" customWidth="1"/>
    <col min="5" max="5" width="18.33203125" customWidth="1"/>
    <col min="6" max="6" width="30.16406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4191.3999999999996</v>
      </c>
      <c r="E8" s="4">
        <v>0.12</v>
      </c>
      <c r="F8" s="6">
        <f t="shared" ref="F8:F21" si="0">D8*E8*12</f>
        <v>6035.616</v>
      </c>
    </row>
    <row r="9" spans="1:10" ht="29.25" customHeight="1" x14ac:dyDescent="0.25">
      <c r="A9" s="4">
        <v>2</v>
      </c>
      <c r="B9" s="5" t="s">
        <v>10</v>
      </c>
      <c r="C9" s="4" t="s">
        <v>9</v>
      </c>
      <c r="D9" s="4">
        <v>4191.3999999999996</v>
      </c>
      <c r="E9" s="4">
        <v>0.62</v>
      </c>
      <c r="F9" s="6">
        <f t="shared" si="0"/>
        <v>31184.015999999996</v>
      </c>
    </row>
    <row r="10" spans="1:10" ht="27" customHeight="1" x14ac:dyDescent="0.25">
      <c r="A10" s="4">
        <v>3</v>
      </c>
      <c r="B10" s="5" t="s">
        <v>11</v>
      </c>
      <c r="C10" s="4" t="s">
        <v>9</v>
      </c>
      <c r="D10" s="4">
        <v>4191.3999999999996</v>
      </c>
      <c r="E10" s="4">
        <v>0.73</v>
      </c>
      <c r="F10" s="6">
        <f t="shared" si="0"/>
        <v>36716.663999999997</v>
      </c>
    </row>
    <row r="11" spans="1:10" ht="39" customHeight="1" x14ac:dyDescent="0.25">
      <c r="A11" s="4">
        <v>4</v>
      </c>
      <c r="B11" s="5" t="s">
        <v>12</v>
      </c>
      <c r="C11" s="4" t="s">
        <v>9</v>
      </c>
      <c r="D11" s="4">
        <v>4191.3999999999996</v>
      </c>
      <c r="E11" s="4">
        <v>3.72</v>
      </c>
      <c r="F11" s="6">
        <f t="shared" si="0"/>
        <v>187104.09599999999</v>
      </c>
    </row>
    <row r="12" spans="1:10" ht="22.5" customHeight="1" x14ac:dyDescent="0.25">
      <c r="A12" s="4">
        <v>5</v>
      </c>
      <c r="B12" s="7" t="s">
        <v>13</v>
      </c>
      <c r="C12" s="4" t="s">
        <v>9</v>
      </c>
      <c r="D12" s="4">
        <v>4191.3999999999996</v>
      </c>
      <c r="E12" s="4">
        <v>1.1499999999999999</v>
      </c>
      <c r="F12" s="6">
        <f t="shared" si="0"/>
        <v>57841.319999999985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4191.3999999999996</v>
      </c>
      <c r="E13" s="4">
        <v>0.08</v>
      </c>
      <c r="F13" s="6">
        <f t="shared" si="0"/>
        <v>4023.7439999999997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1" customHeight="1" x14ac:dyDescent="0.25">
      <c r="A15" s="4">
        <v>8</v>
      </c>
      <c r="B15" s="5" t="s">
        <v>16</v>
      </c>
      <c r="C15" s="4" t="s">
        <v>9</v>
      </c>
      <c r="D15" s="4">
        <v>4191.3999999999996</v>
      </c>
      <c r="E15" s="4">
        <v>1.76</v>
      </c>
      <c r="F15" s="6">
        <f t="shared" si="0"/>
        <v>88522.367999999988</v>
      </c>
    </row>
    <row r="16" spans="1:10" ht="37.5" customHeight="1" x14ac:dyDescent="0.25">
      <c r="A16" s="4">
        <v>9</v>
      </c>
      <c r="B16" s="5" t="s">
        <v>17</v>
      </c>
      <c r="C16" s="4" t="s">
        <v>9</v>
      </c>
      <c r="D16" s="4">
        <v>4191.3999999999996</v>
      </c>
      <c r="E16" s="4">
        <v>0.12</v>
      </c>
      <c r="F16" s="6">
        <f t="shared" si="0"/>
        <v>6035.616</v>
      </c>
    </row>
    <row r="17" spans="1:6" ht="84" customHeight="1" x14ac:dyDescent="0.25">
      <c r="A17" s="4">
        <v>10</v>
      </c>
      <c r="B17" s="5" t="s">
        <v>18</v>
      </c>
      <c r="C17" s="4" t="s">
        <v>9</v>
      </c>
      <c r="D17" s="4">
        <v>4191.3999999999996</v>
      </c>
      <c r="E17" s="4">
        <v>1.84</v>
      </c>
      <c r="F17" s="6">
        <f t="shared" si="0"/>
        <v>92546.111999999994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4191.3999999999996</v>
      </c>
      <c r="E18" s="4">
        <v>2.75</v>
      </c>
      <c r="F18" s="6">
        <f t="shared" si="0"/>
        <v>138316.19999999998</v>
      </c>
    </row>
    <row r="19" spans="1:6" ht="77.25" customHeight="1" x14ac:dyDescent="0.25">
      <c r="A19" s="8" t="s">
        <v>20</v>
      </c>
      <c r="B19" s="9" t="s">
        <v>21</v>
      </c>
      <c r="C19" s="4" t="s">
        <v>9</v>
      </c>
      <c r="D19" s="4">
        <v>4191.3999999999996</v>
      </c>
      <c r="E19" s="10">
        <v>1.27</v>
      </c>
      <c r="F19" s="10">
        <f t="shared" si="0"/>
        <v>63876.935999999994</v>
      </c>
    </row>
    <row r="20" spans="1:6" ht="80.25" customHeight="1" x14ac:dyDescent="0.25">
      <c r="A20" s="8" t="s">
        <v>22</v>
      </c>
      <c r="B20" s="9" t="s">
        <v>23</v>
      </c>
      <c r="C20" s="4" t="s">
        <v>9</v>
      </c>
      <c r="D20" s="4">
        <v>4191.3999999999996</v>
      </c>
      <c r="E20" s="10">
        <v>2.36</v>
      </c>
      <c r="F20" s="10">
        <f t="shared" si="0"/>
        <v>118700.44799999997</v>
      </c>
    </row>
    <row r="21" spans="1:6" ht="31.5" customHeight="1" x14ac:dyDescent="0.25">
      <c r="A21" s="8" t="s">
        <v>24</v>
      </c>
      <c r="B21" s="7" t="s">
        <v>28</v>
      </c>
      <c r="C21" s="4" t="s">
        <v>9</v>
      </c>
      <c r="D21" s="4">
        <v>4191.3999999999996</v>
      </c>
      <c r="E21" s="10">
        <v>1.84</v>
      </c>
      <c r="F21" s="10">
        <f t="shared" si="0"/>
        <v>92546.111999999994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923449.24799999991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2022-01-10T08:55:35Z</cp:lastPrinted>
  <dcterms:created xsi:type="dcterms:W3CDTF">2020-09-17T07:37:22Z</dcterms:created>
  <dcterms:modified xsi:type="dcterms:W3CDTF">2022-03-25T11:04:50Z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